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<sst xmlns="http://schemas.openxmlformats.org/spreadsheetml/2006/main" count="63" uniqueCount="42">
  <si>
    <t>消除艾滋病、梅毒、乙肝母婴传播及“两癌”防治宣传物料</t>
  </si>
  <si>
    <t>序号</t>
  </si>
  <si>
    <t>品名</t>
  </si>
  <si>
    <t>规格</t>
  </si>
  <si>
    <t>颜色/材质面料</t>
  </si>
  <si>
    <t>数量</t>
  </si>
  <si>
    <t>最高限价（元）</t>
  </si>
  <si>
    <t>金额（元）</t>
  </si>
  <si>
    <t>备注</t>
  </si>
  <si>
    <t>旅行包</t>
  </si>
  <si>
    <t>长41*22*33cm</t>
  </si>
  <si>
    <t>各色/防水布艺</t>
  </si>
  <si>
    <t>规定位置印制文字
规定位置印制LOGO</t>
  </si>
  <si>
    <t>备孕第一关,莫忘补叶酸</t>
  </si>
  <si>
    <t>长42*22*32cm</t>
  </si>
  <si>
    <t>各色/高端防水布艺</t>
  </si>
  <si>
    <t>布艺</t>
  </si>
  <si>
    <t>分药盒</t>
  </si>
  <si>
    <t>21*11.5*3CM       7天21分格       （早、中、晚)</t>
  </si>
  <si>
    <t>材质PET（）</t>
  </si>
  <si>
    <t>规定位置印制文字</t>
  </si>
  <si>
    <t>“消除母婴传播、孕育健康未来” “免费两癌筛查、护航女性健康”   成都市金牛区卫生健康局       成都市金牛区妇幼保健院宣</t>
  </si>
  <si>
    <t>运动杯</t>
  </si>
  <si>
    <t>1000毫升BPA Free
tritan255mmФ92</t>
  </si>
  <si>
    <t>调料盒</t>
  </si>
  <si>
    <t>4格正方形14*14*10cm</t>
  </si>
  <si>
    <t>PET/各色</t>
  </si>
  <si>
    <t xml:space="preserve"> “免费两癌筛查、护航女性健康”   成都市金牛区卫生健康局       成都市金牛区妇幼保健院宣</t>
  </si>
  <si>
    <t>声顿充电宝</t>
  </si>
  <si>
    <t>电池容量/Battery Capacity: 10000mAh
额定功率/Rated power:37Wh
总输出/Totaloutput: 5V=2.4A
Type-C输入/Input:5V=2.4A
USB输出/Output:5V=2.4ALightning输出/Output:5V=--2AType-C输出/0utput: 5V=2AMicro输出/0utput:5V=2AUSB输入/Input:5V=2</t>
  </si>
  <si>
    <t>各色</t>
  </si>
  <si>
    <t>长方形毛巾</t>
  </si>
  <si>
    <t xml:space="preserve">规格guige
76X34.5cm
净重jingzhong
128g/条
材质caizhl
100%棉
(装饰部分除外)
</t>
  </si>
  <si>
    <t>天堂雨伞</t>
  </si>
  <si>
    <t>三折晴雨伞
产品材质 全钢
防晒指数 UPF50+
抗水性能 较强
雨伞骨数 7根
涂层材质 疏水涂层
产品重量 240g</t>
  </si>
  <si>
    <t>硼硅玻璃油壶</t>
  </si>
  <si>
    <t>材质:体(硅酸盐钠钙玻璃)/盖子(PS)/手柄(PP)/密封圈(硅胶)耐温:玻璃(-20℃~4009)/PS(-20℃~80℃)/PP(-20℃~100℃C)/硅胶(-20℃~120°C)原料:体-硅酸盐钠钙玻璃/盖-苯乙烯均聚物及与丁二烯共聚物/手柄·聚丙烯(丙烯均聚物)/密封圈(硅胶)</t>
  </si>
  <si>
    <t>玻璃油壶600毫升</t>
  </si>
  <si>
    <t>便携式折叠桌椅</t>
  </si>
  <si>
    <t>长方形1200*600mm</t>
  </si>
  <si>
    <t>不锈钢带4个凳子</t>
  </si>
  <si>
    <t>合计：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</si>
</sst>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8" fillId="12" borderId="5" applyNumberForma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605155</xdr:colOff>
      <xdr:row>6</xdr:row>
      <xdr:rowOff>534670</xdr:rowOff>
    </xdr:from>
    <xdr:to>
      <xdr:col>8</xdr:col>
      <xdr:colOff>1200150</xdr:colOff>
      <xdr:row>6</xdr:row>
      <xdr:rowOff>1066800</xdr:rowOff>
    </xdr:to>
    <xdr:pic>
      <xdr:nvPicPr>
        <xdr:cNvPr id="12" name="图片 11" descr="4c331d6e07d139e43629f0b6141c6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68305" y="7875270"/>
          <a:ext cx="594995" cy="532130"/>
        </a:xfrm>
        <a:prstGeom prst="rect">
          <a:avLst/>
        </a:prstGeom>
      </xdr:spPr>
    </xdr:pic>
    <xdr:clientData/>
  </xdr:twoCellAnchor>
  <xdr:twoCellAnchor editAs="oneCell">
    <xdr:from>
      <xdr:col>8</xdr:col>
      <xdr:colOff>628650</xdr:colOff>
      <xdr:row>2</xdr:row>
      <xdr:rowOff>60325</xdr:rowOff>
    </xdr:from>
    <xdr:to>
      <xdr:col>8</xdr:col>
      <xdr:colOff>1223645</xdr:colOff>
      <xdr:row>2</xdr:row>
      <xdr:rowOff>592455</xdr:rowOff>
    </xdr:to>
    <xdr:pic>
      <xdr:nvPicPr>
        <xdr:cNvPr id="14" name="图片 13" descr="4c331d6e07d139e43629f0b6141c6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591800" y="1050925"/>
          <a:ext cx="594995" cy="532130"/>
        </a:xfrm>
        <a:prstGeom prst="rect">
          <a:avLst/>
        </a:prstGeom>
      </xdr:spPr>
    </xdr:pic>
    <xdr:clientData/>
  </xdr:twoCellAnchor>
  <xdr:twoCellAnchor editAs="oneCell">
    <xdr:from>
      <xdr:col>8</xdr:col>
      <xdr:colOff>723900</xdr:colOff>
      <xdr:row>3</xdr:row>
      <xdr:rowOff>104775</xdr:rowOff>
    </xdr:from>
    <xdr:to>
      <xdr:col>8</xdr:col>
      <xdr:colOff>1318895</xdr:colOff>
      <xdr:row>3</xdr:row>
      <xdr:rowOff>636905</xdr:rowOff>
    </xdr:to>
    <xdr:pic>
      <xdr:nvPicPr>
        <xdr:cNvPr id="15" name="图片 14" descr="4c331d6e07d139e43629f0b6141c6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87050" y="2505075"/>
          <a:ext cx="594995" cy="532130"/>
        </a:xfrm>
        <a:prstGeom prst="rect">
          <a:avLst/>
        </a:prstGeom>
      </xdr:spPr>
    </xdr:pic>
    <xdr:clientData/>
  </xdr:twoCellAnchor>
  <xdr:twoCellAnchor editAs="oneCell">
    <xdr:from>
      <xdr:col>8</xdr:col>
      <xdr:colOff>733425</xdr:colOff>
      <xdr:row>4</xdr:row>
      <xdr:rowOff>76200</xdr:rowOff>
    </xdr:from>
    <xdr:to>
      <xdr:col>8</xdr:col>
      <xdr:colOff>1328420</xdr:colOff>
      <xdr:row>4</xdr:row>
      <xdr:rowOff>608330</xdr:rowOff>
    </xdr:to>
    <xdr:pic>
      <xdr:nvPicPr>
        <xdr:cNvPr id="17" name="图片 16" descr="4c331d6e07d139e43629f0b6141c6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696575" y="3886200"/>
          <a:ext cx="594995" cy="532130"/>
        </a:xfrm>
        <a:prstGeom prst="rect">
          <a:avLst/>
        </a:prstGeom>
      </xdr:spPr>
    </xdr:pic>
    <xdr:clientData/>
  </xdr:twoCellAnchor>
  <xdr:twoCellAnchor editAs="oneCell">
    <xdr:from>
      <xdr:col>8</xdr:col>
      <xdr:colOff>771525</xdr:colOff>
      <xdr:row>5</xdr:row>
      <xdr:rowOff>133350</xdr:rowOff>
    </xdr:from>
    <xdr:to>
      <xdr:col>8</xdr:col>
      <xdr:colOff>1366520</xdr:colOff>
      <xdr:row>5</xdr:row>
      <xdr:rowOff>665480</xdr:rowOff>
    </xdr:to>
    <xdr:pic>
      <xdr:nvPicPr>
        <xdr:cNvPr id="19" name="图片 18" descr="4c331d6e07d139e43629f0b6141c6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734675" y="5353050"/>
          <a:ext cx="594995" cy="532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workbookViewId="0">
      <selection activeCell="M3" sqref="M3"/>
    </sheetView>
  </sheetViews>
  <sheetFormatPr defaultColWidth="9" defaultRowHeight="13.5"/>
  <cols>
    <col min="1" max="1" width="5.25" style="1" customWidth="1"/>
    <col min="2" max="2" width="16.75" style="1" customWidth="1"/>
    <col min="3" max="3" width="19.25" style="1" customWidth="1"/>
    <col min="4" max="4" width="20.25" style="1" customWidth="1"/>
    <col min="5" max="5" width="14.5" style="1" customWidth="1"/>
    <col min="6" max="6" width="15.5" style="1" customWidth="1"/>
    <col min="7" max="7" width="17" style="1" customWidth="1"/>
    <col min="8" max="8" width="22.25" style="1" customWidth="1"/>
    <col min="9" max="9" width="29.875" style="1" customWidth="1"/>
    <col min="10" max="10" width="17.875" style="1" customWidth="1"/>
    <col min="11" max="16384" width="9" style="1"/>
  </cols>
  <sheetData>
    <row r="1" ht="3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0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8</v>
      </c>
      <c r="J2" s="2"/>
      <c r="K2" s="2"/>
    </row>
    <row r="3" ht="111" customHeight="1" spans="1:11">
      <c r="A3" s="3">
        <v>1</v>
      </c>
      <c r="B3" s="3" t="s">
        <v>9</v>
      </c>
      <c r="C3" s="3" t="s">
        <v>10</v>
      </c>
      <c r="D3" s="3" t="s">
        <v>11</v>
      </c>
      <c r="E3" s="3">
        <v>50</v>
      </c>
      <c r="F3" s="3">
        <v>48</v>
      </c>
      <c r="G3" s="4">
        <f>E3*F3</f>
        <v>2400</v>
      </c>
      <c r="H3" s="5" t="s">
        <v>12</v>
      </c>
      <c r="I3" s="3" t="s">
        <v>13</v>
      </c>
      <c r="J3" s="2"/>
      <c r="K3" s="2"/>
    </row>
    <row r="4" ht="111" customHeight="1" spans="1:11">
      <c r="A4" s="3">
        <v>2</v>
      </c>
      <c r="B4" s="3" t="s">
        <v>9</v>
      </c>
      <c r="C4" s="3" t="s">
        <v>14</v>
      </c>
      <c r="D4" s="3" t="s">
        <v>15</v>
      </c>
      <c r="E4" s="3">
        <v>50</v>
      </c>
      <c r="F4" s="3">
        <v>68</v>
      </c>
      <c r="G4" s="4">
        <f>E4*F4</f>
        <v>3400</v>
      </c>
      <c r="H4" s="5" t="s">
        <v>12</v>
      </c>
      <c r="I4" s="3" t="s">
        <v>13</v>
      </c>
      <c r="J4" s="2"/>
      <c r="K4" s="2"/>
    </row>
    <row r="5" ht="111" customHeight="1" spans="1:11">
      <c r="A5" s="3">
        <v>3</v>
      </c>
      <c r="B5" s="3" t="s">
        <v>9</v>
      </c>
      <c r="C5" s="3" t="s">
        <v>10</v>
      </c>
      <c r="D5" s="3" t="s">
        <v>16</v>
      </c>
      <c r="E5" s="3">
        <v>50</v>
      </c>
      <c r="F5" s="3">
        <v>25</v>
      </c>
      <c r="G5" s="4">
        <f>E5*F5</f>
        <v>1250</v>
      </c>
      <c r="H5" s="5" t="s">
        <v>12</v>
      </c>
      <c r="I5" s="3" t="s">
        <v>13</v>
      </c>
      <c r="J5" s="2"/>
      <c r="K5" s="2"/>
    </row>
    <row r="6" ht="167" customHeight="1" spans="1:11">
      <c r="A6" s="3">
        <v>4</v>
      </c>
      <c r="B6" s="3" t="s">
        <v>17</v>
      </c>
      <c r="C6" s="5" t="s">
        <v>18</v>
      </c>
      <c r="D6" s="3" t="s">
        <v>19</v>
      </c>
      <c r="E6" s="3">
        <v>100</v>
      </c>
      <c r="F6" s="3">
        <v>30</v>
      </c>
      <c r="G6" s="4">
        <f t="shared" ref="G6:G13" si="0">E6*F6</f>
        <v>3000</v>
      </c>
      <c r="H6" s="3" t="s">
        <v>20</v>
      </c>
      <c r="I6" s="5" t="s">
        <v>21</v>
      </c>
      <c r="J6" s="2"/>
      <c r="K6" s="2"/>
    </row>
    <row r="7" ht="193" customHeight="1" spans="1:11">
      <c r="A7" s="3">
        <v>5</v>
      </c>
      <c r="B7" s="3" t="s">
        <v>22</v>
      </c>
      <c r="C7" s="5"/>
      <c r="D7" s="5" t="s">
        <v>23</v>
      </c>
      <c r="E7" s="3">
        <v>90</v>
      </c>
      <c r="F7" s="3">
        <v>68</v>
      </c>
      <c r="G7" s="4">
        <f t="shared" si="0"/>
        <v>6120</v>
      </c>
      <c r="H7" s="5" t="s">
        <v>12</v>
      </c>
      <c r="I7" s="3" t="s">
        <v>13</v>
      </c>
      <c r="J7" s="2"/>
      <c r="K7" s="2"/>
    </row>
    <row r="8" ht="96" customHeight="1" spans="1:9">
      <c r="A8" s="3">
        <v>6</v>
      </c>
      <c r="B8" s="3" t="s">
        <v>24</v>
      </c>
      <c r="C8" s="3" t="s">
        <v>25</v>
      </c>
      <c r="D8" s="3" t="s">
        <v>26</v>
      </c>
      <c r="E8" s="3">
        <v>225</v>
      </c>
      <c r="F8" s="3">
        <v>20</v>
      </c>
      <c r="G8" s="4">
        <f t="shared" si="0"/>
        <v>4500</v>
      </c>
      <c r="H8" s="3" t="s">
        <v>20</v>
      </c>
      <c r="I8" s="5" t="s">
        <v>27</v>
      </c>
    </row>
    <row r="9" ht="234" customHeight="1" spans="1:9">
      <c r="A9" s="3">
        <v>7</v>
      </c>
      <c r="B9" s="3" t="s">
        <v>28</v>
      </c>
      <c r="C9" s="5" t="s">
        <v>29</v>
      </c>
      <c r="D9" s="3" t="s">
        <v>30</v>
      </c>
      <c r="E9" s="3">
        <v>300</v>
      </c>
      <c r="F9" s="3">
        <v>100</v>
      </c>
      <c r="G9" s="4">
        <f t="shared" si="0"/>
        <v>30000</v>
      </c>
      <c r="H9" s="3" t="s">
        <v>20</v>
      </c>
      <c r="I9" s="5" t="s">
        <v>21</v>
      </c>
    </row>
    <row r="10" ht="108" spans="1:9">
      <c r="A10" s="3">
        <v>8</v>
      </c>
      <c r="B10" s="3" t="s">
        <v>31</v>
      </c>
      <c r="C10" s="5" t="s">
        <v>32</v>
      </c>
      <c r="D10" s="3" t="s">
        <v>30</v>
      </c>
      <c r="E10" s="3">
        <v>500</v>
      </c>
      <c r="F10" s="3">
        <v>15</v>
      </c>
      <c r="G10" s="4">
        <f t="shared" si="0"/>
        <v>7500</v>
      </c>
      <c r="H10" s="3" t="s">
        <v>20</v>
      </c>
      <c r="I10" s="5" t="s">
        <v>21</v>
      </c>
    </row>
    <row r="11" ht="94.5" spans="1:9">
      <c r="A11" s="3">
        <v>9</v>
      </c>
      <c r="B11" s="3" t="s">
        <v>33</v>
      </c>
      <c r="C11" s="5" t="s">
        <v>34</v>
      </c>
      <c r="D11" s="3" t="s">
        <v>30</v>
      </c>
      <c r="E11" s="3">
        <v>400</v>
      </c>
      <c r="F11" s="3">
        <v>25</v>
      </c>
      <c r="G11" s="4">
        <f t="shared" si="0"/>
        <v>10000</v>
      </c>
      <c r="H11" s="3" t="s">
        <v>20</v>
      </c>
      <c r="I11" s="5" t="s">
        <v>21</v>
      </c>
    </row>
    <row r="12" ht="175.5" spans="1:9">
      <c r="A12" s="3">
        <v>10</v>
      </c>
      <c r="B12" s="3" t="s">
        <v>35</v>
      </c>
      <c r="C12" s="5" t="s">
        <v>36</v>
      </c>
      <c r="D12" s="3" t="s">
        <v>37</v>
      </c>
      <c r="E12" s="3">
        <v>500</v>
      </c>
      <c r="F12" s="3">
        <v>20</v>
      </c>
      <c r="G12" s="4">
        <f t="shared" si="0"/>
        <v>10000</v>
      </c>
      <c r="H12" s="3" t="s">
        <v>20</v>
      </c>
      <c r="I12" s="5" t="s">
        <v>21</v>
      </c>
    </row>
    <row r="13" ht="95" customHeight="1" spans="1:9">
      <c r="A13" s="3">
        <v>11</v>
      </c>
      <c r="B13" s="3" t="s">
        <v>38</v>
      </c>
      <c r="C13" s="3" t="s">
        <v>39</v>
      </c>
      <c r="D13" s="3" t="s">
        <v>40</v>
      </c>
      <c r="E13" s="3">
        <v>3</v>
      </c>
      <c r="F13" s="3">
        <v>200</v>
      </c>
      <c r="G13" s="4">
        <f t="shared" si="0"/>
        <v>600</v>
      </c>
      <c r="H13" s="6"/>
      <c r="I13" s="6"/>
    </row>
    <row r="14" ht="54" customHeight="1" spans="1:9">
      <c r="A14" s="3" t="s">
        <v>41</v>
      </c>
      <c r="B14" s="3"/>
      <c r="C14" s="6"/>
      <c r="D14" s="6"/>
      <c r="E14" s="6"/>
      <c r="F14" s="6"/>
      <c r="G14" s="3">
        <f>SUM(G3:G13)</f>
        <v>78770</v>
      </c>
      <c r="H14" s="6"/>
      <c r="I14" s="6"/>
    </row>
  </sheetData>
  <mergeCells count="2">
    <mergeCell ref="A1:I1"/>
    <mergeCell ref="A14:B14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們泊冬吴@^_^</cp:lastModifiedBy>
  <dcterms:created xsi:type="dcterms:W3CDTF">2024-11-04T06:59:00Z</dcterms:created>
  <dcterms:modified xsi:type="dcterms:W3CDTF">2024-11-20T02:42:10Z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614C66F50BEF4414A7BE98EAB83C11B4_13</vt:lpwstr>
  </property>
  <property fmtid="{D5CDD505-2E9C-101B-9397-08002B2CF9AE}" pid="3" name="KSOProductBuildVer">
    <vt:lpwstr>2052-11.8.2.8506</vt:lpwstr>
  </property>
</Properties>
</file>